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ZĘT I MATERIAŁ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<sst xmlns="http://schemas.openxmlformats.org/spreadsheetml/2006/main" count="32" uniqueCount="32">
  <si>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Jednostka wojewódzka WOPR</t>
  </si>
  <si>
    <t>Punkty zdobywania kart pływackich</t>
  </si>
  <si>
    <t>Jednostki pływające</t>
  </si>
  <si>
    <t>normalna</t>
  </si>
  <si>
    <t>specjalna</t>
  </si>
  <si>
    <t>ogółem</t>
  </si>
  <si>
    <t>z silnikiem</t>
  </si>
  <si>
    <t>na ratownika</t>
  </si>
  <si>
    <t>na drużynę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</si>
  <si>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</si>
  <si>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</si>
  <si>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</si>
  <si>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</si>
  <si>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</si>
  <si>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</si>
  <si>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</si>
  <si>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</si>
  <si>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</si>
  <si>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</si>
  <si>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</si>
  <si>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</si>
  <si>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</si>
  <si>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</si>
  <si>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</si>
  <si>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</si>
  <si>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</si>
  <si>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</si>
  <si>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wydanych kart pływackich</t>
  </si>
  <si>
    <t>Liczba wydanych identyfikatorów</t>
  </si>
  <si>
    <t>Liczba wydanych legitymacji</t>
  </si>
  <si>
    <t xml:space="preserve">Liczba jednostek pływających 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</si>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</sst>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12.7109375" style="1" customWidth="1"/>
    <col min="4" max="4" width="12.28125" style="1" customWidth="1"/>
    <col min="5" max="5" width="13.421875" style="1" customWidth="1"/>
    <col min="6" max="6" width="17.57421875" style="1" customWidth="1"/>
    <col min="7" max="7" width="12.7109375" style="1" customWidth="1"/>
    <col min="8" max="9" width="10.7109375" style="1" customWidth="1"/>
    <col min="10" max="11" width="12.00390625" style="5" customWidth="1"/>
    <col min="12" max="16384" width="11.57421875" style="1" customWidth="1"/>
  </cols>
  <sheetData>
    <row r="1" spans="1:12" ht="12.75" customHeight="1">
      <c r="A1" s="7" t="s">
        <v>31</v>
      </c>
      <c r="B1" s="7" t="s">
        <v>0</v>
      </c>
      <c r="C1" s="7" t="s">
        <v>27</v>
      </c>
      <c r="D1" s="7"/>
      <c r="E1" s="7" t="s">
        <v>1</v>
      </c>
      <c r="F1" s="7" t="s">
        <v>28</v>
      </c>
      <c r="G1" s="7" t="s">
        <v>29</v>
      </c>
      <c r="H1" s="7" t="s">
        <v>2</v>
      </c>
      <c r="I1" s="7"/>
      <c r="J1" s="7" t="s">
        <v>30</v>
      </c>
      <c r="K1" s="7"/>
      <c r="L1" s="6"/>
    </row>
    <row r="2" spans="1:12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21">
      <c r="A3" s="7"/>
      <c r="B3" s="7"/>
      <c r="C3" s="8" t="s">
        <v>3</v>
      </c>
      <c r="D3" s="8" t="s">
        <v>4</v>
      </c>
      <c r="E3" s="7"/>
      <c r="F3" s="7"/>
      <c r="G3" s="7"/>
      <c r="H3" s="8" t="s">
        <v>5</v>
      </c>
      <c r="I3" s="9" t="s">
        <v>6</v>
      </c>
      <c r="J3" s="8" t="s">
        <v>7</v>
      </c>
      <c r="K3" s="8" t="s">
        <v>8</v>
      </c>
      <c r="L3" s="6"/>
    </row>
    <row r="4" spans="1:12" ht="12.75">
      <c r="A4" s="16">
        <v>1</v>
      </c>
      <c r="B4" s="10" t="s">
        <v>9</v>
      </c>
      <c r="C4" s="11">
        <v>1552</v>
      </c>
      <c r="D4" s="11">
        <v>324</v>
      </c>
      <c r="E4" s="11">
        <v>88</v>
      </c>
      <c r="F4" s="11">
        <v>595</v>
      </c>
      <c r="G4" s="11">
        <v>478</v>
      </c>
      <c r="H4" s="11">
        <v>55</v>
      </c>
      <c r="I4" s="11">
        <v>19</v>
      </c>
      <c r="J4" s="12">
        <v>0.008</v>
      </c>
      <c r="K4" s="12">
        <v>2.5</v>
      </c>
      <c r="L4" s="6"/>
    </row>
    <row r="5" spans="1:12" ht="12.75">
      <c r="A5" s="16">
        <v>2</v>
      </c>
      <c r="B5" s="10" t="s">
        <v>10</v>
      </c>
      <c r="C5" s="11">
        <v>1502</v>
      </c>
      <c r="D5" s="11">
        <v>300</v>
      </c>
      <c r="E5" s="11">
        <v>51</v>
      </c>
      <c r="F5" s="11">
        <v>100</v>
      </c>
      <c r="G5" s="11">
        <v>450</v>
      </c>
      <c r="H5" s="11">
        <v>56</v>
      </c>
      <c r="I5" s="11">
        <v>25</v>
      </c>
      <c r="J5" s="12">
        <v>0.0212</v>
      </c>
      <c r="K5" s="12">
        <v>0.933</v>
      </c>
      <c r="L5" s="6"/>
    </row>
    <row r="6" spans="1:12" ht="12.75">
      <c r="A6" s="16">
        <v>3</v>
      </c>
      <c r="B6" s="10" t="s">
        <v>11</v>
      </c>
      <c r="C6" s="11">
        <v>1750</v>
      </c>
      <c r="D6" s="11">
        <v>90</v>
      </c>
      <c r="E6" s="11">
        <v>78</v>
      </c>
      <c r="F6" s="11">
        <v>223</v>
      </c>
      <c r="G6" s="11">
        <v>312</v>
      </c>
      <c r="H6" s="11">
        <v>41</v>
      </c>
      <c r="I6" s="11">
        <v>18</v>
      </c>
      <c r="J6" s="12">
        <v>0.025</v>
      </c>
      <c r="K6" s="12">
        <v>1.242</v>
      </c>
      <c r="L6" s="6"/>
    </row>
    <row r="7" spans="1:12" ht="12.75">
      <c r="A7" s="16">
        <v>4</v>
      </c>
      <c r="B7" s="10" t="s">
        <v>12</v>
      </c>
      <c r="C7" s="11">
        <v>1090</v>
      </c>
      <c r="D7" s="11">
        <v>191</v>
      </c>
      <c r="E7" s="11">
        <v>126</v>
      </c>
      <c r="F7" s="11">
        <v>158</v>
      </c>
      <c r="G7" s="11">
        <v>366</v>
      </c>
      <c r="H7" s="11">
        <v>50</v>
      </c>
      <c r="I7" s="11">
        <v>40</v>
      </c>
      <c r="J7" s="12">
        <v>0.013</v>
      </c>
      <c r="K7" s="12">
        <v>0.633</v>
      </c>
      <c r="L7" s="6"/>
    </row>
    <row r="8" spans="1:12" ht="12.75">
      <c r="A8" s="16">
        <v>5</v>
      </c>
      <c r="B8" s="10" t="s">
        <v>13</v>
      </c>
      <c r="C8" s="11">
        <v>1542</v>
      </c>
      <c r="D8" s="11">
        <v>295</v>
      </c>
      <c r="E8" s="11">
        <v>37</v>
      </c>
      <c r="F8" s="11"/>
      <c r="G8" s="11">
        <v>485</v>
      </c>
      <c r="H8" s="11">
        <v>58</v>
      </c>
      <c r="I8" s="11">
        <v>20</v>
      </c>
      <c r="J8" s="12">
        <f>H8/3692</f>
        <v>0.01570964247020585</v>
      </c>
      <c r="K8" s="12">
        <f>H8/28</f>
        <v>2.0714285714285716</v>
      </c>
      <c r="L8" s="6"/>
    </row>
    <row r="9" spans="1:12" ht="12.75">
      <c r="A9" s="16">
        <v>6</v>
      </c>
      <c r="B9" s="10" t="s">
        <v>14</v>
      </c>
      <c r="C9" s="11">
        <v>2260</v>
      </c>
      <c r="D9" s="11">
        <v>60</v>
      </c>
      <c r="E9" s="11"/>
      <c r="F9" s="11">
        <v>216</v>
      </c>
      <c r="G9" s="11">
        <v>320</v>
      </c>
      <c r="H9" s="11">
        <v>82</v>
      </c>
      <c r="I9" s="11">
        <v>52</v>
      </c>
      <c r="J9" s="12">
        <v>0.036</v>
      </c>
      <c r="K9" s="12">
        <v>2.102</v>
      </c>
      <c r="L9" s="6"/>
    </row>
    <row r="10" spans="1:12" ht="12.75">
      <c r="A10" s="16">
        <v>7</v>
      </c>
      <c r="B10" s="10" t="s">
        <v>15</v>
      </c>
      <c r="C10" s="11">
        <v>3800</v>
      </c>
      <c r="D10" s="11">
        <v>320</v>
      </c>
      <c r="E10" s="11">
        <v>70</v>
      </c>
      <c r="F10" s="11">
        <v>215</v>
      </c>
      <c r="G10" s="11">
        <v>980</v>
      </c>
      <c r="H10" s="11">
        <v>98</v>
      </c>
      <c r="I10" s="11">
        <v>48</v>
      </c>
      <c r="J10" s="12">
        <v>0.015</v>
      </c>
      <c r="K10" s="12">
        <v>0.933</v>
      </c>
      <c r="L10" s="6"/>
    </row>
    <row r="11" spans="1:12" ht="12.75">
      <c r="A11" s="16">
        <v>8</v>
      </c>
      <c r="B11" s="10" t="s">
        <v>16</v>
      </c>
      <c r="C11" s="11">
        <v>1010</v>
      </c>
      <c r="D11" s="11">
        <v>19</v>
      </c>
      <c r="E11" s="11">
        <v>19</v>
      </c>
      <c r="F11" s="11">
        <v>149</v>
      </c>
      <c r="G11" s="11">
        <v>161</v>
      </c>
      <c r="H11" s="11">
        <v>62</v>
      </c>
      <c r="I11" s="11"/>
      <c r="J11" s="12">
        <v>0.049</v>
      </c>
      <c r="K11" s="12">
        <v>1.319</v>
      </c>
      <c r="L11" s="6"/>
    </row>
    <row r="12" spans="1:12" ht="12.75">
      <c r="A12" s="16">
        <v>9</v>
      </c>
      <c r="B12" s="10" t="s">
        <v>17</v>
      </c>
      <c r="C12" s="11">
        <v>1876</v>
      </c>
      <c r="D12" s="11">
        <v>249</v>
      </c>
      <c r="E12" s="11">
        <v>39</v>
      </c>
      <c r="F12" s="11">
        <v>518</v>
      </c>
      <c r="G12" s="11">
        <v>240</v>
      </c>
      <c r="H12" s="11">
        <v>60</v>
      </c>
      <c r="I12" s="11">
        <v>39</v>
      </c>
      <c r="J12" s="12">
        <v>0.036</v>
      </c>
      <c r="K12" s="12">
        <v>2.4</v>
      </c>
      <c r="L12" s="6"/>
    </row>
    <row r="13" spans="1:12" ht="12.75">
      <c r="A13" s="16">
        <v>10</v>
      </c>
      <c r="B13" s="10" t="s">
        <v>18</v>
      </c>
      <c r="C13" s="11">
        <v>1416</v>
      </c>
      <c r="D13" s="11">
        <v>58</v>
      </c>
      <c r="E13" s="11">
        <v>28</v>
      </c>
      <c r="F13" s="11">
        <v>248</v>
      </c>
      <c r="G13" s="11">
        <v>345</v>
      </c>
      <c r="H13" s="11">
        <v>72</v>
      </c>
      <c r="I13" s="11">
        <v>39</v>
      </c>
      <c r="J13" s="12">
        <v>0.027</v>
      </c>
      <c r="K13" s="12">
        <v>3.429</v>
      </c>
      <c r="L13" s="6"/>
    </row>
    <row r="14" spans="1:12" ht="12.75">
      <c r="A14" s="16">
        <v>11</v>
      </c>
      <c r="B14" s="10" t="s">
        <v>19</v>
      </c>
      <c r="C14" s="11">
        <v>2770</v>
      </c>
      <c r="D14" s="11">
        <v>187</v>
      </c>
      <c r="E14" s="11">
        <v>74</v>
      </c>
      <c r="F14" s="11">
        <v>120</v>
      </c>
      <c r="G14" s="11">
        <v>242</v>
      </c>
      <c r="H14" s="11">
        <v>51</v>
      </c>
      <c r="I14" s="11">
        <v>11</v>
      </c>
      <c r="J14" s="12">
        <v>0.018</v>
      </c>
      <c r="K14" s="12">
        <v>0.944</v>
      </c>
      <c r="L14" s="6"/>
    </row>
    <row r="15" spans="1:12" ht="12.75">
      <c r="A15" s="16">
        <v>12</v>
      </c>
      <c r="B15" s="10" t="s">
        <v>20</v>
      </c>
      <c r="C15" s="11">
        <v>6500</v>
      </c>
      <c r="D15" s="11">
        <v>430</v>
      </c>
      <c r="E15" s="11">
        <v>211</v>
      </c>
      <c r="F15" s="11">
        <v>327</v>
      </c>
      <c r="G15" s="11">
        <v>1150</v>
      </c>
      <c r="H15" s="11">
        <v>103</v>
      </c>
      <c r="I15" s="11">
        <v>32</v>
      </c>
      <c r="J15" s="12">
        <v>0.018</v>
      </c>
      <c r="K15" s="12">
        <v>12.875</v>
      </c>
      <c r="L15" s="6"/>
    </row>
    <row r="16" spans="1:12" ht="12.75">
      <c r="A16" s="16">
        <v>13</v>
      </c>
      <c r="B16" s="10" t="s">
        <v>21</v>
      </c>
      <c r="C16" s="11">
        <v>447</v>
      </c>
      <c r="D16" s="11">
        <v>2</v>
      </c>
      <c r="E16" s="11">
        <v>22</v>
      </c>
      <c r="F16" s="11">
        <v>27</v>
      </c>
      <c r="G16" s="11">
        <v>226</v>
      </c>
      <c r="H16" s="11">
        <v>67</v>
      </c>
      <c r="I16" s="11">
        <v>27</v>
      </c>
      <c r="J16" s="12">
        <v>0.024</v>
      </c>
      <c r="K16" s="12">
        <v>3.722</v>
      </c>
      <c r="L16" s="6"/>
    </row>
    <row r="17" spans="1:12" ht="12.75">
      <c r="A17" s="16">
        <v>14</v>
      </c>
      <c r="B17" s="10" t="s">
        <v>22</v>
      </c>
      <c r="C17" s="11">
        <v>800</v>
      </c>
      <c r="D17" s="11">
        <v>30</v>
      </c>
      <c r="E17" s="11"/>
      <c r="F17" s="11">
        <v>70</v>
      </c>
      <c r="G17" s="11">
        <v>475</v>
      </c>
      <c r="H17" s="11">
        <v>66</v>
      </c>
      <c r="I17" s="11">
        <v>14</v>
      </c>
      <c r="J17" s="12">
        <v>0.064</v>
      </c>
      <c r="K17" s="12">
        <v>0.88</v>
      </c>
      <c r="L17" s="6"/>
    </row>
    <row r="18" spans="1:12" ht="12.75">
      <c r="A18" s="16">
        <v>15</v>
      </c>
      <c r="B18" s="10" t="s">
        <v>23</v>
      </c>
      <c r="C18" s="11">
        <v>250</v>
      </c>
      <c r="D18" s="11">
        <v>500</v>
      </c>
      <c r="E18" s="11">
        <v>14</v>
      </c>
      <c r="F18" s="11">
        <v>150</v>
      </c>
      <c r="G18" s="11">
        <v>600</v>
      </c>
      <c r="H18" s="11">
        <v>177</v>
      </c>
      <c r="I18" s="11">
        <v>72</v>
      </c>
      <c r="J18" s="12">
        <v>0.022</v>
      </c>
      <c r="K18" s="12">
        <v>2.058</v>
      </c>
      <c r="L18" s="6"/>
    </row>
    <row r="19" spans="1:12" ht="12.75">
      <c r="A19" s="16">
        <v>16</v>
      </c>
      <c r="B19" s="10" t="s">
        <v>24</v>
      </c>
      <c r="C19" s="11">
        <v>1654</v>
      </c>
      <c r="D19" s="11">
        <v>38</v>
      </c>
      <c r="E19" s="11">
        <v>47</v>
      </c>
      <c r="F19" s="11">
        <v>177</v>
      </c>
      <c r="G19" s="11">
        <v>389</v>
      </c>
      <c r="H19" s="11">
        <v>138</v>
      </c>
      <c r="I19" s="11">
        <v>64</v>
      </c>
      <c r="J19" s="12">
        <v>0.036</v>
      </c>
      <c r="K19" s="12">
        <v>2.654</v>
      </c>
      <c r="L19" s="6"/>
    </row>
    <row r="20" spans="1:12" ht="12.75">
      <c r="A20" s="15"/>
      <c r="B20" s="20" t="s">
        <v>25</v>
      </c>
      <c r="C20" s="13">
        <f aca="true" t="shared" si="0" ref="C20:I20">SUM(C4:C19)</f>
        <v>30219</v>
      </c>
      <c r="D20" s="13">
        <f t="shared" si="0"/>
        <v>3093</v>
      </c>
      <c r="E20" s="13">
        <f t="shared" si="0"/>
        <v>904</v>
      </c>
      <c r="F20" s="13">
        <f t="shared" si="0"/>
        <v>3293</v>
      </c>
      <c r="G20" s="13">
        <f t="shared" si="0"/>
        <v>7219</v>
      </c>
      <c r="H20" s="13">
        <f t="shared" si="0"/>
        <v>1236</v>
      </c>
      <c r="I20" s="13">
        <f t="shared" si="0"/>
        <v>520</v>
      </c>
      <c r="J20" s="14">
        <v>0.02</v>
      </c>
      <c r="K20" s="14">
        <v>1.626</v>
      </c>
      <c r="L20" s="6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6"/>
    </row>
    <row r="22" spans="1:12" ht="12.75">
      <c r="A22" s="17"/>
      <c r="B22" s="18" t="s">
        <v>26</v>
      </c>
      <c r="C22" s="18"/>
      <c r="D22" s="18"/>
      <c r="E22" s="17"/>
      <c r="F22" s="17"/>
      <c r="G22" s="17"/>
      <c r="H22" s="17"/>
      <c r="I22" s="17"/>
      <c r="J22" s="17"/>
      <c r="K22" s="17"/>
      <c r="L22" s="6"/>
    </row>
    <row r="25" ht="12.75">
      <c r="H25" s="4"/>
    </row>
    <row r="26" ht="12.75">
      <c r="H26" s="4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3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</sheetData>
  <mergeCells count="9">
    <mergeCell ref="A1:A3"/>
    <mergeCell ref="B1:B3"/>
    <mergeCell ref="C1:D2"/>
    <mergeCell ref="E1:E3"/>
    <mergeCell ref="J1:K2"/>
    <mergeCell ref="B22:D22"/>
    <mergeCell ref="F1:F3"/>
    <mergeCell ref="G1:G3"/>
    <mergeCell ref="H1:I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2007-02-08T10:58:01Z</cp:lastPrinted>
  <dcterms:created xsi:type="dcterms:W3CDTF">2005-02-02T14:51:53Z</dcterms:created>
  <dcterms:modified xsi:type="dcterms:W3CDTF">2009-03-18T09:24:19Z</dcterms:modified>
  <cp:category/>
  <cp:version/>
  <cp:contentType/>
  <cp:contentStatus/>
  <cp:revision>2</cp:revision>
</cp:coreProperties>
</file>